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My Drive\Work at home files 23.03.2020\Zone4_5 IWMCs\Pilot islands\MECH COMPOSTING\Dh.Rinbudhoo\"/>
    </mc:Choice>
  </mc:AlternateContent>
  <bookViews>
    <workbookView xWindow="-120" yWindow="-120" windowWidth="29040" windowHeight="15840" activeTab="1"/>
  </bookViews>
  <sheets>
    <sheet name="SUMMARY" sheetId="2" r:id="rId1"/>
    <sheet name="DH.RINBUDHOO" sheetId="5" r:id="rId2"/>
  </sheets>
  <definedNames>
    <definedName name="_xlnm.Print_Titles" localSheetId="1">DH.RINBUDHOO!$9:$9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8" i="2" l="1"/>
  <c r="C17" i="2"/>
  <c r="C16" i="2"/>
  <c r="C15" i="2"/>
  <c r="C14" i="2"/>
  <c r="C13" i="2"/>
  <c r="C12" i="2"/>
  <c r="C11" i="2"/>
  <c r="C10" i="2"/>
  <c r="C9" i="2"/>
  <c r="C8" i="2"/>
  <c r="C7" i="2"/>
  <c r="C6" i="2"/>
</calcChain>
</file>

<file path=xl/sharedStrings.xml><?xml version="1.0" encoding="utf-8"?>
<sst xmlns="http://schemas.openxmlformats.org/spreadsheetml/2006/main" count="155" uniqueCount="100">
  <si>
    <t>No</t>
  </si>
  <si>
    <t>Item</t>
  </si>
  <si>
    <t>Unit</t>
  </si>
  <si>
    <t>Quantity</t>
  </si>
  <si>
    <t>Rate</t>
  </si>
  <si>
    <t>Amount</t>
  </si>
  <si>
    <t>Earth works</t>
  </si>
  <si>
    <t>LS</t>
  </si>
  <si>
    <t>Concrete works</t>
  </si>
  <si>
    <t>m</t>
  </si>
  <si>
    <t>Plastering works</t>
  </si>
  <si>
    <t>Painting works</t>
  </si>
  <si>
    <t>Roofing works</t>
  </si>
  <si>
    <t>Roof flashing. Rate shall include fastening and sealing of joints</t>
  </si>
  <si>
    <t>Nos</t>
  </si>
  <si>
    <t>Preliminaries</t>
  </si>
  <si>
    <t>Site management cost including set up of tempory services for contractor's services as maybe ncessary</t>
  </si>
  <si>
    <t>Mobilization to site</t>
  </si>
  <si>
    <t>Clean up site upon completion of works</t>
  </si>
  <si>
    <t>Demobilization</t>
  </si>
  <si>
    <t>Bill of Quantities</t>
  </si>
  <si>
    <t>Bill No</t>
  </si>
  <si>
    <t>Sub Total</t>
  </si>
  <si>
    <t>GST 6%</t>
  </si>
  <si>
    <t>GRAND TOTAL</t>
  </si>
  <si>
    <t>SUMMARY SHEET</t>
  </si>
  <si>
    <t>Doors and windows</t>
  </si>
  <si>
    <t>Structural steel works</t>
  </si>
  <si>
    <t>Electrical works</t>
  </si>
  <si>
    <t>Plumbing works</t>
  </si>
  <si>
    <t>Masonry works</t>
  </si>
  <si>
    <t>Setup sign boards on site as specified</t>
  </si>
  <si>
    <t>no</t>
  </si>
  <si>
    <t>m²</t>
  </si>
  <si>
    <t>(c) The cost shall include for: screws, nails, bolts, nuts, standard cable fixing or supporting clips, brackets, straps, rivets, plugs and all incidental accessories.</t>
  </si>
  <si>
    <t>GENERAL</t>
  </si>
  <si>
    <t>(a) Design, provide and  install electrical network for the entire building complete in accordance to standards set by the local governing body.</t>
  </si>
  <si>
    <t>(d) The cost shall also include for trenching  including: excavation, maintaining faces of excavations, backfilling, compaction, appropriate cable covers, warning tape and disposal of surplus soil.</t>
  </si>
  <si>
    <t>(e) Rates shall include switches, electrical isolators, conduits, fittings, equipment and similar items shall include for: all fixings to various building surfaces.</t>
  </si>
  <si>
    <t>PVC taps at ends of outlet pipes.</t>
  </si>
  <si>
    <t>Fire fighting</t>
  </si>
  <si>
    <t xml:space="preserve">Supply and installation of fire fighting equipment </t>
  </si>
  <si>
    <t>Wet Chemical 6Ltr with Cabinet for hazardous waste area</t>
  </si>
  <si>
    <t>50LTR Foam Trolley for collection bay</t>
  </si>
  <si>
    <t>50KG DCP Trolley for collection bay</t>
  </si>
  <si>
    <t xml:space="preserve">Water 9Ltr with Cabinet for Office Area - Outside </t>
  </si>
  <si>
    <t>CO2 2KG with Cabinet for Office Area - Outside</t>
  </si>
  <si>
    <t>Fabrication and installation of doors:</t>
  </si>
  <si>
    <t>(h) Contractor shall provide all cabling, wiring, conduits, etc. required for completing all electrical installations.</t>
  </si>
  <si>
    <t>All doors should be lockable.</t>
  </si>
  <si>
    <t>Excavation work for foundations as follows</t>
  </si>
  <si>
    <r>
      <t>m</t>
    </r>
    <r>
      <rPr>
        <sz val="11"/>
        <color theme="1"/>
        <rFont val="Calibri"/>
        <family val="2"/>
      </rPr>
      <t>³</t>
    </r>
  </si>
  <si>
    <t>Sign boards</t>
  </si>
  <si>
    <t>Fabricate and install 900 x 600 collection bay sign boards on 5mm plastic sheet as per design specifications provided by client. All letters, logos and symbols used on the board should be acrylic painted.</t>
  </si>
  <si>
    <t>Fabricate and install 900 x 300 fire safety sign boards on 5mm plastic sheet as per design specifications provided by client. All letters, logos and symbols used on the board should be acrylic painted.</t>
  </si>
  <si>
    <t>Fittings</t>
  </si>
  <si>
    <t>Masonry walls of 100mm thick masonry blocks</t>
  </si>
  <si>
    <t>Plastering on masonry block walls, 25mm thickness plastering on each side of walls</t>
  </si>
  <si>
    <t>Water piping works</t>
  </si>
  <si>
    <t>Emulsion paint coating: one primer coat and two top coat.
Wall paint color: Nippon paint offwhite 5039 or equivalent</t>
  </si>
  <si>
    <t>Miscellaneous Works</t>
  </si>
  <si>
    <t>Timber rafters - 100 x 50mm. Rate shall include for all fixing and joints</t>
  </si>
  <si>
    <t>Timber battens - 50 x 38mm. Rate shall include for all fixing and joints.</t>
  </si>
  <si>
    <t>13A double sockets.
Rate shall include connection to circuit breaker using 6sqmm power supply cable and all necessary accessories</t>
  </si>
  <si>
    <t>Supply and installation:</t>
  </si>
  <si>
    <t>Exhaust fans
Rate shall include provision of switch near the respective entrance, connection to circuit breaker and all necessary accessories</t>
  </si>
  <si>
    <t>3-phase 15A power sockets.
Rate shall include connection to circuit breaker using 6sqmm power supply cable and all necessary accessories</t>
  </si>
  <si>
    <t>10W wall mount LED emergency light 
Rate shall include required sockets and connection to circuit breaker</t>
  </si>
  <si>
    <t>Provide a 5" lysaught roof gutter with 3" PVC down pipes as shown in drawings. Rates shall include all materials and fastenings.</t>
  </si>
  <si>
    <t>Lysaght roofing sheet (maroon color)
Rate shall include all necessary laps, fastening, fixtures and sealing of joints</t>
  </si>
  <si>
    <t>GI truss, TR1
Supply, fabrication and installation of trusses as shown in drawings. Rate shall also include all cuts, welds and other connections deemed necessary to make the structure stable</t>
  </si>
  <si>
    <t>TB
Tie beam cast according to drawing. Reinforcement shall be as shown on drawing</t>
  </si>
  <si>
    <t>Steel members</t>
  </si>
  <si>
    <t>Contingency 10%</t>
  </si>
  <si>
    <t>Total</t>
  </si>
  <si>
    <t>16 sqmm 4 core power supply cable for internal wiring from main distribution board to all other distribution boards.</t>
  </si>
  <si>
    <t>(g) All sockets &amp; switches shall be ABB / clipsal or equivalent</t>
  </si>
  <si>
    <t>25W swivel type LED flood light for waste management block (interior)
Rate shall include connecting each light to a switch near circuit breaker and providing power to the switch</t>
  </si>
  <si>
    <t>Rate shall include all formwork, reinforcement, casting of concrete as per drawing and specifications
Concrete covers shall be as stated in drawings and BoQ. If unspecified, covers shal be as stated in Technical Specifications.</t>
  </si>
  <si>
    <t>Apply epoxy protective paint coating SIGMAPRIME200/SIGMACOVER456 (Grey color) OR EQUIVALENT on all exposed surfaces of G.I pipe columns, flood light poles, framing, truss members, metal doors and gates, including MS sheets. 
Rate shall include redoxide primer on all welded joints, primer and 2 top coats as specified by the paint supplier.</t>
  </si>
  <si>
    <t>(a) Thickness of GI pipes shall be as stated in drawings.</t>
  </si>
  <si>
    <t>(b) GI pipes shall be fully galvanized.</t>
  </si>
  <si>
    <t>NOTES:</t>
  </si>
  <si>
    <t>ALL MATERIALS SHALL BE SUBMITED FOR APPROVAL.</t>
  </si>
  <si>
    <t>TECHNICAL SPECIFICATIONS SHALL BE FOLLOWED UNLESS OTHERWISE STATED IN DRAWINGS / BOQ.</t>
  </si>
  <si>
    <t>Tie beams TB</t>
  </si>
  <si>
    <t>C2 (column stump)
Concreting column stump including anchor bolts installed according to drawing.</t>
  </si>
  <si>
    <t>C1 (column stump)
Concreting column stump including anchor bolts installed according to drawing.</t>
  </si>
  <si>
    <t>C1
Concreting cover for GI pipes cast according to drawing.</t>
  </si>
  <si>
    <t>C2
Concrete column cast according to drawing.</t>
  </si>
  <si>
    <t>GI column, C2
Supply, fabrication and installation of  GI columns as shown in drawings. Rate shall include all cuts, welds, cleats, anchor bolts and all other connections deemed necessary to make the column stable</t>
  </si>
  <si>
    <t>GI column, C1
Supply, fabrication and installation of GI columns as shown in drawings. Rate shall include all cuts, welds, cleats, anchor bolts and all other connections deemed necessary to make the column stable</t>
  </si>
  <si>
    <t>Hollow block masonry walls, 2.5m height</t>
  </si>
  <si>
    <t>Hollow block masonry walls, 1.5m height</t>
  </si>
  <si>
    <t>Composting building</t>
  </si>
  <si>
    <t>Laying of fresh water piping as shown in drawing. Rate shall include all pipe work, vent pipe work, fittings, valves, etc including outlet pipes to PVC taps as shown in drawings.</t>
  </si>
  <si>
    <t>Supply and installation of full height aluminium louvers on top of masonry walls as per drawings and specifications.
Rate shall include all cuts, sealants,screws etc necessary for proper fixing of the door.</t>
  </si>
  <si>
    <t xml:space="preserve">UPGRADING OF WASTE AND RESOURCE MANAGEMENT CENTRE </t>
  </si>
  <si>
    <t>DH.RINBUDHOO</t>
  </si>
  <si>
    <t>UPGRADING OF IWRMC - DH.RINBUDHOO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</si>
</sst>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1"/>
      <color rgb="FFFF0000"/>
      <name val="Calibri"/>
      <family val="2"/>
      <scheme val="minor"/>
    </font>
    <font>
      <sz val="10"/>
      <name val="Arial"/>
      <family val="2"/>
    </font>
    <font>
      <i/>
      <sz val="10"/>
      <color theme="1"/>
      <name val="Calibri"/>
      <family val="2"/>
      <scheme val="minor"/>
    </font>
    <font>
      <sz val="11"/>
      <color theme="1"/>
      <name val="Calibri"/>
      <family val="2"/>
    </font>
    <font>
      <b/>
      <sz val="11"/>
      <name val="Calibri"/>
      <family val="2"/>
      <scheme val="minor"/>
    </font>
    <font>
      <i/>
      <sz val="10"/>
      <name val="Calibri"/>
      <family val="2"/>
      <scheme val="minor"/>
    </font>
    <font>
      <b/>
      <i/>
      <sz val="11"/>
      <name val="Calibri"/>
      <family val="2"/>
      <scheme val="minor"/>
    </font>
    <font>
      <b/>
      <i/>
      <sz val="11"/>
      <color rgb="FFFF0000"/>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0" fontId="8" fillId="0" borderId="0"/>
  </cellStyleXfs>
  <cellXfs count="81">
    <xf numFmtId="0" fontId="0" fillId="0" borderId="0" xfId="0"/>
    <xf numFmtId="0" fontId="0" fillId="0" borderId="0" xfId="0" applyAlignment="1">
      <alignment vertical="center"/>
    </xf>
    <xf numFmtId="0" fontId="2" fillId="0" borderId="1" xfId="0" applyFont="1" applyBorder="1" applyAlignment="1">
      <alignment horizontal="center"/>
    </xf>
    <xf numFmtId="0" fontId="2" fillId="0" borderId="0" xfId="0" applyFont="1"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indent="1"/>
    </xf>
    <xf numFmtId="0" fontId="2" fillId="0" borderId="2" xfId="0" applyFont="1" applyBorder="1" applyAlignment="1">
      <alignment horizontal="center" vertical="center"/>
    </xf>
    <xf numFmtId="0" fontId="0" fillId="0" borderId="6" xfId="0" applyBorder="1"/>
    <xf numFmtId="0" fontId="0" fillId="0" borderId="1" xfId="0" applyBorder="1"/>
    <xf numFmtId="0" fontId="0" fillId="0" borderId="7" xfId="0" applyBorder="1"/>
    <xf numFmtId="0" fontId="2" fillId="0" borderId="7" xfId="0" applyFont="1" applyBorder="1" applyAlignment="1">
      <alignment horizontal="right" vertical="center" indent="1"/>
    </xf>
    <xf numFmtId="0" fontId="2" fillId="0" borderId="1" xfId="0" applyFont="1" applyBorder="1" applyAlignment="1">
      <alignment horizontal="right" vertical="center" indent="1"/>
    </xf>
    <xf numFmtId="0" fontId="2" fillId="0" borderId="6" xfId="0" applyFont="1" applyBorder="1" applyAlignment="1">
      <alignment horizontal="right" vertical="center" indent="1"/>
    </xf>
    <xf numFmtId="0" fontId="4" fillId="0" borderId="0" xfId="0" applyFont="1"/>
    <xf numFmtId="0" fontId="5" fillId="0" borderId="0" xfId="0" applyFont="1"/>
    <xf numFmtId="0" fontId="5" fillId="0" borderId="0" xfId="0" applyFont="1" applyAlignment="1">
      <alignment horizontal="center"/>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165" fontId="0" fillId="0" borderId="5" xfId="0" applyNumberFormat="1" applyFill="1" applyBorder="1" applyAlignment="1">
      <alignment horizontal="center" vertical="center" wrapText="1"/>
    </xf>
    <xf numFmtId="0" fontId="3" fillId="0" borderId="5" xfId="0" applyFont="1" applyFill="1" applyBorder="1" applyAlignment="1">
      <alignment vertical="center"/>
    </xf>
    <xf numFmtId="0" fontId="0" fillId="0" borderId="0" xfId="0" applyFill="1" applyAlignment="1">
      <alignment horizontal="left" vertical="center"/>
    </xf>
    <xf numFmtId="0" fontId="0" fillId="0" borderId="5" xfId="0" applyFill="1" applyBorder="1" applyAlignment="1">
      <alignment horizontal="left" vertical="center" wrapText="1" indent="1"/>
    </xf>
    <xf numFmtId="43" fontId="0" fillId="0" borderId="5" xfId="1" applyFont="1" applyFill="1" applyBorder="1" applyAlignment="1">
      <alignment horizontal="center" vertical="center" wrapText="1"/>
    </xf>
    <xf numFmtId="164" fontId="0" fillId="0" borderId="5" xfId="0" applyNumberForma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5" xfId="0" applyFill="1" applyBorder="1" applyAlignment="1">
      <alignment vertical="center" wrapText="1"/>
    </xf>
    <xf numFmtId="0" fontId="2" fillId="0" borderId="5" xfId="0" applyFont="1" applyFill="1" applyBorder="1" applyAlignment="1">
      <alignment vertical="center" wrapText="1"/>
    </xf>
    <xf numFmtId="0" fontId="3" fillId="0" borderId="5" xfId="0" applyFont="1" applyFill="1" applyBorder="1" applyAlignment="1">
      <alignment vertical="center" wrapText="1"/>
    </xf>
    <xf numFmtId="0" fontId="2" fillId="0" borderId="5" xfId="0" applyFont="1" applyFill="1" applyBorder="1" applyAlignment="1">
      <alignment horizontal="center" vertical="center"/>
    </xf>
    <xf numFmtId="43" fontId="0" fillId="0" borderId="5" xfId="1" applyFont="1" applyFill="1" applyBorder="1" applyAlignment="1">
      <alignment horizontal="center" vertical="center"/>
    </xf>
    <xf numFmtId="0" fontId="0" fillId="0" borderId="0" xfId="0" applyFill="1"/>
    <xf numFmtId="0" fontId="0" fillId="0" borderId="9" xfId="0" applyFill="1" applyBorder="1" applyAlignment="1">
      <alignment horizontal="center" vertical="center" wrapText="1"/>
    </xf>
    <xf numFmtId="43" fontId="0" fillId="0" borderId="9" xfId="1" applyFont="1" applyFill="1" applyBorder="1" applyAlignment="1">
      <alignment horizontal="center" vertical="center" wrapText="1"/>
    </xf>
    <xf numFmtId="43" fontId="2" fillId="0" borderId="5" xfId="1" applyFont="1" applyFill="1" applyBorder="1" applyAlignment="1">
      <alignment horizontal="center" vertical="center" wrapText="1"/>
    </xf>
    <xf numFmtId="0" fontId="2" fillId="0" borderId="9" xfId="0" applyFont="1" applyFill="1" applyBorder="1" applyAlignment="1">
      <alignment horizontal="center" vertical="center" wrapText="1"/>
    </xf>
    <xf numFmtId="0" fontId="0" fillId="0" borderId="9" xfId="0" applyFill="1" applyBorder="1" applyAlignment="1">
      <alignment horizontal="left" vertical="center" wrapText="1" indent="1"/>
    </xf>
    <xf numFmtId="0" fontId="6" fillId="0" borderId="5" xfId="0" applyFont="1" applyFill="1" applyBorder="1" applyAlignment="1">
      <alignment horizontal="left" vertical="center" wrapText="1" indent="1"/>
    </xf>
    <xf numFmtId="43" fontId="6" fillId="0" borderId="5" xfId="1" applyFont="1" applyFill="1" applyBorder="1" applyAlignment="1">
      <alignment horizontal="center" vertical="center" wrapText="1"/>
    </xf>
    <xf numFmtId="164" fontId="6"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0" borderId="0" xfId="0" applyFont="1" applyFill="1" applyAlignment="1">
      <alignment horizontal="left" vertical="center"/>
    </xf>
    <xf numFmtId="43" fontId="6" fillId="0" borderId="5" xfId="1" applyFont="1" applyFill="1" applyBorder="1" applyAlignment="1">
      <alignment horizontal="center" vertical="center"/>
    </xf>
    <xf numFmtId="0" fontId="6" fillId="0" borderId="9"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6" fillId="0" borderId="8" xfId="0" applyFont="1" applyFill="1" applyBorder="1" applyAlignment="1">
      <alignment horizontal="left" vertical="center" wrapText="1" indent="1"/>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0" xfId="0" applyFont="1" applyFill="1" applyAlignment="1">
      <alignment horizontal="left" vertical="center"/>
    </xf>
    <xf numFmtId="0" fontId="2" fillId="0" borderId="4"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vertical="center" wrapText="1"/>
    </xf>
    <xf numFmtId="43" fontId="0" fillId="0" borderId="8" xfId="1"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0" fillId="0" borderId="0" xfId="0" applyFill="1" applyAlignment="1">
      <alignment horizontal="center" vertical="center" wrapText="1"/>
    </xf>
    <xf numFmtId="0" fontId="0" fillId="0" borderId="0" xfId="0" applyFill="1" applyAlignment="1">
      <alignment vertical="center" wrapText="1"/>
    </xf>
    <xf numFmtId="43" fontId="2" fillId="0" borderId="10" xfId="1" applyFont="1" applyFill="1" applyBorder="1" applyAlignment="1">
      <alignment horizontal="center" vertical="center" wrapText="1"/>
    </xf>
    <xf numFmtId="0" fontId="0" fillId="0" borderId="0" xfId="0" applyFill="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43" fontId="2" fillId="0" borderId="8" xfId="1" applyFont="1" applyFill="1" applyBorder="1" applyAlignment="1">
      <alignment horizontal="center" vertical="center" wrapText="1"/>
    </xf>
    <xf numFmtId="0" fontId="0" fillId="0" borderId="0" xfId="0" applyBorder="1"/>
    <xf numFmtId="0" fontId="2" fillId="0" borderId="0" xfId="0" applyFont="1" applyBorder="1" applyAlignment="1">
      <alignment horizontal="right" vertical="center" indent="1"/>
    </xf>
    <xf numFmtId="43" fontId="0" fillId="0" borderId="0" xfId="1" applyFont="1" applyFill="1" applyAlignment="1">
      <alignment horizontal="left" vertical="center" wrapText="1"/>
    </xf>
    <xf numFmtId="43" fontId="2" fillId="0" borderId="0" xfId="1" applyFont="1" applyFill="1" applyAlignment="1">
      <alignment horizontal="left" vertical="center" wrapText="1"/>
    </xf>
    <xf numFmtId="0" fontId="11" fillId="0" borderId="0" xfId="0" applyFont="1" applyFill="1" applyAlignment="1">
      <alignment horizontal="center" vertical="center" wrapText="1"/>
    </xf>
    <xf numFmtId="0" fontId="13" fillId="0" borderId="0" xfId="0" applyFont="1" applyFill="1" applyAlignment="1">
      <alignment horizontal="left" vertical="center" wrapText="1"/>
    </xf>
    <xf numFmtId="0" fontId="14" fillId="0" borderId="0" xfId="0" applyFont="1" applyFill="1" applyAlignment="1">
      <alignment horizontal="left" vertical="center"/>
    </xf>
    <xf numFmtId="0" fontId="2" fillId="0" borderId="0" xfId="0" applyFont="1" applyFill="1" applyAlignment="1">
      <alignment horizontal="center" vertical="center" wrapText="1"/>
    </xf>
    <xf numFmtId="0" fontId="5" fillId="0" borderId="0" xfId="0" applyFont="1" applyAlignment="1">
      <alignment horizontal="center"/>
    </xf>
    <xf numFmtId="0" fontId="2" fillId="0" borderId="0" xfId="0" applyFont="1" applyFill="1" applyAlignment="1">
      <alignment horizontal="center" vertical="center" wrapText="1"/>
    </xf>
    <xf numFmtId="0" fontId="2" fillId="0" borderId="7" xfId="0" applyFont="1" applyFill="1" applyBorder="1" applyAlignment="1">
      <alignment horizontal="right" vertical="center" indent="1"/>
    </xf>
    <xf numFmtId="0" fontId="2" fillId="0" borderId="0" xfId="0" applyFont="1" applyFill="1" applyBorder="1" applyAlignment="1">
      <alignment horizontal="right" vertical="center" indent="1"/>
    </xf>
    <xf numFmtId="0" fontId="2" fillId="0" borderId="1" xfId="0" applyFont="1" applyFill="1" applyBorder="1" applyAlignment="1">
      <alignment horizontal="right" vertical="center" indent="1"/>
    </xf>
    <xf numFmtId="0" fontId="2" fillId="0" borderId="6" xfId="0" applyFont="1" applyFill="1" applyBorder="1" applyAlignment="1">
      <alignment horizontal="right" vertical="center" indent="1"/>
    </xf>
    <xf numFmtId="43" fontId="7" fillId="0" borderId="5" xfId="1" applyFont="1" applyFill="1" applyBorder="1" applyAlignment="1">
      <alignment horizontal="center" vertical="center"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zoomScale="115" zoomScaleNormal="115" workbookViewId="0">
      <selection activeCell="D11" sqref="D11"/>
    </sheetView>
  </sheetViews>
  <sheetFormatPr defaultRowHeight="15" x14ac:dyDescent="0.25"/>
  <cols>
    <col min="1" max="1" width="2.42578125" customWidth="1"/>
    <col min="2" max="2" width="13.42578125" customWidth="1"/>
    <col min="3" max="3" width="31.140625" customWidth="1"/>
    <col min="4" max="4" width="22.42578125" customWidth="1"/>
  </cols>
  <sheetData>
    <row r="1" spans="2:7" s="14" customFormat="1" ht="15.75" x14ac:dyDescent="0.25">
      <c r="B1" s="74" t="s">
        <v>99</v>
      </c>
      <c r="C1" s="74"/>
      <c r="D1" s="74"/>
      <c r="E1" s="15"/>
      <c r="F1" s="15"/>
      <c r="G1" s="15"/>
    </row>
    <row r="2" spans="2:7" s="14" customFormat="1" ht="15.75" x14ac:dyDescent="0.25">
      <c r="B2" s="74" t="s">
        <v>20</v>
      </c>
      <c r="C2" s="74"/>
      <c r="D2" s="74"/>
      <c r="E2" s="15"/>
      <c r="F2" s="15"/>
      <c r="G2" s="15"/>
    </row>
    <row r="3" spans="2:7" s="14" customFormat="1" ht="15.75" x14ac:dyDescent="0.25">
      <c r="B3" s="74" t="s">
        <v>25</v>
      </c>
      <c r="C3" s="74"/>
      <c r="D3" s="74"/>
      <c r="E3" s="16"/>
      <c r="F3" s="16"/>
      <c r="G3" s="16"/>
    </row>
    <row r="4" spans="2:7" x14ac:dyDescent="0.25">
      <c r="B4" s="2"/>
      <c r="C4" s="2"/>
      <c r="D4" s="2"/>
      <c r="E4" s="3"/>
      <c r="F4" s="3"/>
      <c r="G4" s="3"/>
    </row>
    <row r="5" spans="2:7" s="1" customFormat="1" ht="23.25" customHeight="1" x14ac:dyDescent="0.25">
      <c r="B5" s="7" t="s">
        <v>21</v>
      </c>
      <c r="C5" s="7" t="s">
        <v>1</v>
      </c>
      <c r="D5" s="7" t="s">
        <v>5</v>
      </c>
      <c r="E5" s="5"/>
      <c r="F5" s="5"/>
      <c r="G5" s="5"/>
    </row>
    <row r="6" spans="2:7" s="1" customFormat="1" ht="23.25" customHeight="1" x14ac:dyDescent="0.25">
      <c r="B6" s="5">
        <v>1</v>
      </c>
      <c r="C6" s="6" t="str">
        <f>+DH.RINBUDHOO!B10</f>
        <v>Preliminaries</v>
      </c>
      <c r="D6" s="5"/>
      <c r="E6" s="4"/>
      <c r="F6" s="5"/>
      <c r="G6" s="5"/>
    </row>
    <row r="7" spans="2:7" s="1" customFormat="1" ht="23.25" customHeight="1" x14ac:dyDescent="0.25">
      <c r="B7" s="5">
        <v>2</v>
      </c>
      <c r="C7" s="6" t="str">
        <f>+DH.RINBUDHOO!B17</f>
        <v>Earth works</v>
      </c>
      <c r="D7" s="5"/>
      <c r="E7" s="4"/>
      <c r="F7" s="5"/>
      <c r="G7" s="5"/>
    </row>
    <row r="8" spans="2:7" s="1" customFormat="1" ht="23.25" customHeight="1" x14ac:dyDescent="0.25">
      <c r="B8" s="5">
        <v>3</v>
      </c>
      <c r="C8" s="6" t="str">
        <f>+DH.RINBUDHOO!B21</f>
        <v>Concrete works</v>
      </c>
      <c r="D8" s="5"/>
      <c r="E8" s="4"/>
      <c r="F8" s="5"/>
      <c r="G8" s="5"/>
    </row>
    <row r="9" spans="2:7" s="1" customFormat="1" ht="23.25" customHeight="1" x14ac:dyDescent="0.25">
      <c r="B9" s="5">
        <v>4</v>
      </c>
      <c r="C9" s="6" t="str">
        <f>+DH.RINBUDHOO!B29</f>
        <v>Structural steel works</v>
      </c>
      <c r="D9" s="5"/>
      <c r="E9" s="4"/>
      <c r="F9" s="5"/>
      <c r="G9" s="5"/>
    </row>
    <row r="10" spans="2:7" s="1" customFormat="1" ht="23.25" customHeight="1" x14ac:dyDescent="0.25">
      <c r="B10" s="5">
        <v>5</v>
      </c>
      <c r="C10" s="6" t="str">
        <f>+DH.RINBUDHOO!B38</f>
        <v>Masonry works</v>
      </c>
      <c r="D10" s="5"/>
      <c r="E10" s="4"/>
      <c r="F10" s="5"/>
      <c r="G10" s="5"/>
    </row>
    <row r="11" spans="2:7" s="1" customFormat="1" ht="23.25" customHeight="1" x14ac:dyDescent="0.25">
      <c r="B11" s="5">
        <v>6</v>
      </c>
      <c r="C11" s="6" t="str">
        <f>+DH.RINBUDHOO!B44</f>
        <v>Plastering works</v>
      </c>
      <c r="D11" s="5"/>
      <c r="E11" s="4"/>
      <c r="F11" s="5"/>
      <c r="G11" s="5"/>
    </row>
    <row r="12" spans="2:7" s="1" customFormat="1" ht="23.25" customHeight="1" x14ac:dyDescent="0.25">
      <c r="B12" s="5">
        <v>7</v>
      </c>
      <c r="C12" s="6" t="str">
        <f>+DH.RINBUDHOO!B50</f>
        <v>Painting works</v>
      </c>
      <c r="D12" s="5"/>
      <c r="E12" s="4"/>
      <c r="F12" s="5"/>
      <c r="G12" s="5"/>
    </row>
    <row r="13" spans="2:7" s="1" customFormat="1" ht="23.25" customHeight="1" x14ac:dyDescent="0.25">
      <c r="B13" s="5">
        <v>8</v>
      </c>
      <c r="C13" s="6" t="str">
        <f>+DH.RINBUDHOO!B59</f>
        <v>Roofing works</v>
      </c>
      <c r="D13" s="5"/>
      <c r="E13" s="4"/>
      <c r="F13" s="5"/>
      <c r="G13" s="5"/>
    </row>
    <row r="14" spans="2:7" s="1" customFormat="1" ht="23.25" customHeight="1" x14ac:dyDescent="0.25">
      <c r="B14" s="5">
        <v>9</v>
      </c>
      <c r="C14" s="6" t="str">
        <f>+DH.RINBUDHOO!B67</f>
        <v>Electrical works</v>
      </c>
      <c r="D14" s="5"/>
      <c r="E14" s="4"/>
      <c r="F14" s="5"/>
      <c r="G14" s="5"/>
    </row>
    <row r="15" spans="2:7" s="1" customFormat="1" ht="23.25" customHeight="1" x14ac:dyDescent="0.25">
      <c r="B15" s="5">
        <v>10</v>
      </c>
      <c r="C15" s="6" t="str">
        <f>+DH.RINBUDHOO!B83</f>
        <v>Plumbing works</v>
      </c>
      <c r="D15" s="5"/>
      <c r="E15" s="4"/>
      <c r="F15" s="5"/>
      <c r="G15" s="5"/>
    </row>
    <row r="16" spans="2:7" s="1" customFormat="1" ht="23.25" customHeight="1" x14ac:dyDescent="0.25">
      <c r="B16" s="5">
        <v>11</v>
      </c>
      <c r="C16" s="6" t="str">
        <f>+DH.RINBUDHOO!B89</f>
        <v>Doors and windows</v>
      </c>
      <c r="D16" s="5"/>
      <c r="E16" s="4"/>
      <c r="F16" s="5"/>
      <c r="G16" s="5"/>
    </row>
    <row r="17" spans="2:7" s="1" customFormat="1" ht="23.25" customHeight="1" x14ac:dyDescent="0.25">
      <c r="B17" s="5">
        <v>12</v>
      </c>
      <c r="C17" s="6" t="str">
        <f>+DH.RINBUDHOO!B95</f>
        <v>Fire fighting</v>
      </c>
      <c r="D17" s="5"/>
      <c r="E17" s="4"/>
      <c r="F17" s="5"/>
      <c r="G17" s="5"/>
    </row>
    <row r="18" spans="2:7" s="1" customFormat="1" ht="23.25" customHeight="1" x14ac:dyDescent="0.25">
      <c r="B18" s="5">
        <v>13</v>
      </c>
      <c r="C18" s="6" t="str">
        <f>+DH.RINBUDHOO!B104</f>
        <v>Miscellaneous Works</v>
      </c>
      <c r="D18" s="5"/>
      <c r="E18" s="4"/>
      <c r="F18" s="5"/>
      <c r="G18" s="5"/>
    </row>
    <row r="19" spans="2:7" ht="22.5" customHeight="1" x14ac:dyDescent="0.25">
      <c r="B19" s="10"/>
      <c r="C19" s="11" t="s">
        <v>22</v>
      </c>
      <c r="D19" s="10"/>
    </row>
    <row r="20" spans="2:7" ht="22.5" customHeight="1" x14ac:dyDescent="0.25">
      <c r="B20" s="66"/>
      <c r="C20" s="67" t="s">
        <v>73</v>
      </c>
      <c r="D20" s="66"/>
    </row>
    <row r="21" spans="2:7" ht="22.5" customHeight="1" x14ac:dyDescent="0.25">
      <c r="B21" s="66"/>
      <c r="C21" s="67" t="s">
        <v>74</v>
      </c>
      <c r="D21" s="66"/>
    </row>
    <row r="22" spans="2:7" ht="21.75" customHeight="1" x14ac:dyDescent="0.25">
      <c r="B22" s="9"/>
      <c r="C22" s="12" t="s">
        <v>23</v>
      </c>
      <c r="D22" s="9"/>
    </row>
    <row r="23" spans="2:7" ht="25.5" customHeight="1" thickBot="1" x14ac:dyDescent="0.3">
      <c r="B23" s="8"/>
      <c r="C23" s="13" t="s">
        <v>24</v>
      </c>
      <c r="D23" s="8"/>
    </row>
  </sheetData>
  <mergeCells count="3">
    <mergeCell ref="B3:D3"/>
    <mergeCell ref="B1:D1"/>
    <mergeCell ref="B2: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tabSelected="1" zoomScale="85" zoomScaleNormal="85" zoomScaleSheetLayoutView="115" zoomScalePageLayoutView="85" workbookViewId="0">
      <selection activeCell="A3" sqref="A3:F3"/>
    </sheetView>
  </sheetViews>
  <sheetFormatPr defaultColWidth="9.140625" defaultRowHeight="15" x14ac:dyDescent="0.25"/>
  <cols>
    <col min="1" max="1" width="9.140625" style="64"/>
    <col min="2" max="2" width="49.7109375" style="63" bestFit="1" customWidth="1"/>
    <col min="3" max="3" width="8.7109375" style="64" customWidth="1"/>
    <col min="4" max="4" width="9.42578125" style="64" bestFit="1" customWidth="1"/>
    <col min="5" max="5" width="11.5703125" style="23" bestFit="1" customWidth="1"/>
    <col min="6" max="6" width="12.5703125" style="23" bestFit="1" customWidth="1"/>
    <col min="7" max="16384" width="9.140625" style="23"/>
  </cols>
  <sheetData>
    <row r="1" spans="1:6" ht="14.45" customHeight="1" x14ac:dyDescent="0.25">
      <c r="A1" s="75" t="s">
        <v>97</v>
      </c>
      <c r="B1" s="75"/>
      <c r="C1" s="75"/>
      <c r="D1" s="75"/>
      <c r="E1" s="75"/>
      <c r="F1" s="75"/>
    </row>
    <row r="2" spans="1:6" ht="14.45" customHeight="1" x14ac:dyDescent="0.25">
      <c r="A2" s="75" t="s">
        <v>98</v>
      </c>
      <c r="B2" s="75"/>
      <c r="C2" s="75"/>
      <c r="D2" s="75"/>
      <c r="E2" s="75"/>
      <c r="F2" s="75"/>
    </row>
    <row r="3" spans="1:6" x14ac:dyDescent="0.25">
      <c r="A3" s="75" t="s">
        <v>20</v>
      </c>
      <c r="B3" s="75"/>
      <c r="C3" s="75"/>
      <c r="D3" s="75"/>
      <c r="E3" s="75"/>
      <c r="F3" s="75"/>
    </row>
    <row r="4" spans="1:6" s="43" customFormat="1" x14ac:dyDescent="0.25">
      <c r="A4" s="70"/>
      <c r="B4" s="70"/>
      <c r="C4" s="70"/>
      <c r="D4" s="70"/>
      <c r="E4" s="70"/>
      <c r="F4" s="70"/>
    </row>
    <row r="5" spans="1:6" s="43" customFormat="1" x14ac:dyDescent="0.25">
      <c r="A5" s="71" t="s">
        <v>82</v>
      </c>
      <c r="B5" s="70"/>
      <c r="C5" s="70"/>
      <c r="D5" s="70"/>
      <c r="E5" s="70"/>
      <c r="F5" s="70"/>
    </row>
    <row r="6" spans="1:6" s="43" customFormat="1" x14ac:dyDescent="0.25">
      <c r="A6" s="72" t="s">
        <v>83</v>
      </c>
      <c r="B6" s="70"/>
      <c r="C6" s="70"/>
      <c r="D6" s="70"/>
      <c r="E6" s="70"/>
      <c r="F6" s="70"/>
    </row>
    <row r="7" spans="1:6" s="43" customFormat="1" x14ac:dyDescent="0.25">
      <c r="A7" s="72" t="s">
        <v>84</v>
      </c>
      <c r="B7" s="70"/>
      <c r="C7" s="70"/>
      <c r="D7" s="70"/>
      <c r="E7" s="70"/>
      <c r="F7" s="70"/>
    </row>
    <row r="8" spans="1:6" x14ac:dyDescent="0.25">
      <c r="A8" s="73"/>
      <c r="B8" s="73"/>
      <c r="C8" s="73"/>
      <c r="D8" s="73"/>
      <c r="E8" s="73"/>
      <c r="F8" s="73"/>
    </row>
    <row r="9" spans="1:6" s="50" customFormat="1" x14ac:dyDescent="0.25">
      <c r="A9" s="48" t="s">
        <v>0</v>
      </c>
      <c r="B9" s="49" t="s">
        <v>1</v>
      </c>
      <c r="C9" s="48" t="s">
        <v>2</v>
      </c>
      <c r="D9" s="48" t="s">
        <v>3</v>
      </c>
      <c r="E9" s="48" t="s">
        <v>4</v>
      </c>
      <c r="F9" s="48" t="s">
        <v>5</v>
      </c>
    </row>
    <row r="10" spans="1:6" s="50" customFormat="1" x14ac:dyDescent="0.25">
      <c r="A10" s="51">
        <v>1</v>
      </c>
      <c r="B10" s="52" t="s">
        <v>15</v>
      </c>
      <c r="C10" s="51"/>
      <c r="D10" s="51"/>
      <c r="E10" s="51"/>
      <c r="F10" s="51"/>
    </row>
    <row r="11" spans="1:6" s="50" customFormat="1" x14ac:dyDescent="0.25">
      <c r="A11" s="17">
        <v>1.1000000000000001</v>
      </c>
      <c r="B11" s="24" t="s">
        <v>17</v>
      </c>
      <c r="C11" s="17" t="s">
        <v>7</v>
      </c>
      <c r="D11" s="25">
        <v>1</v>
      </c>
      <c r="E11" s="25"/>
      <c r="F11" s="26"/>
    </row>
    <row r="12" spans="1:6" s="50" customFormat="1" ht="30" x14ac:dyDescent="0.25">
      <c r="A12" s="17">
        <v>1.2</v>
      </c>
      <c r="B12" s="24" t="s">
        <v>16</v>
      </c>
      <c r="C12" s="17" t="s">
        <v>7</v>
      </c>
      <c r="D12" s="25">
        <v>1</v>
      </c>
      <c r="E12" s="25"/>
      <c r="F12" s="26"/>
    </row>
    <row r="13" spans="1:6" s="50" customFormat="1" x14ac:dyDescent="0.25">
      <c r="A13" s="17">
        <v>1.3</v>
      </c>
      <c r="B13" s="24" t="s">
        <v>31</v>
      </c>
      <c r="C13" s="17" t="s">
        <v>7</v>
      </c>
      <c r="D13" s="25">
        <v>1</v>
      </c>
      <c r="E13" s="25"/>
      <c r="F13" s="26"/>
    </row>
    <row r="14" spans="1:6" s="50" customFormat="1" ht="17.25" customHeight="1" x14ac:dyDescent="0.25">
      <c r="A14" s="17">
        <v>1.4</v>
      </c>
      <c r="B14" s="24" t="s">
        <v>18</v>
      </c>
      <c r="C14" s="17" t="s">
        <v>7</v>
      </c>
      <c r="D14" s="25">
        <v>1</v>
      </c>
      <c r="E14" s="25"/>
      <c r="F14" s="26"/>
    </row>
    <row r="15" spans="1:6" s="50" customFormat="1" x14ac:dyDescent="0.25">
      <c r="A15" s="17">
        <v>1.5</v>
      </c>
      <c r="B15" s="24" t="s">
        <v>19</v>
      </c>
      <c r="C15" s="17" t="s">
        <v>7</v>
      </c>
      <c r="D15" s="25">
        <v>1</v>
      </c>
      <c r="E15" s="25"/>
      <c r="F15" s="26"/>
    </row>
    <row r="16" spans="1:6" s="50" customFormat="1" x14ac:dyDescent="0.25">
      <c r="A16" s="19"/>
      <c r="B16" s="29"/>
      <c r="C16" s="19"/>
      <c r="D16" s="36">
        <v>0</v>
      </c>
      <c r="E16" s="36"/>
      <c r="F16" s="26"/>
    </row>
    <row r="17" spans="1:6" x14ac:dyDescent="0.25">
      <c r="A17" s="19">
        <v>2</v>
      </c>
      <c r="B17" s="29" t="s">
        <v>6</v>
      </c>
      <c r="C17" s="17"/>
      <c r="D17" s="25">
        <v>0</v>
      </c>
      <c r="E17" s="25"/>
      <c r="F17" s="26"/>
    </row>
    <row r="18" spans="1:6" x14ac:dyDescent="0.25">
      <c r="A18" s="17"/>
      <c r="B18" s="22" t="s">
        <v>50</v>
      </c>
      <c r="C18" s="17"/>
      <c r="D18" s="25">
        <v>0</v>
      </c>
      <c r="E18" s="25"/>
      <c r="F18" s="26"/>
    </row>
    <row r="19" spans="1:6" x14ac:dyDescent="0.25">
      <c r="A19" s="17">
        <v>2.1</v>
      </c>
      <c r="B19" s="24" t="s">
        <v>85</v>
      </c>
      <c r="C19" s="17" t="s">
        <v>51</v>
      </c>
      <c r="D19" s="44">
        <v>2.89</v>
      </c>
      <c r="E19" s="25"/>
      <c r="F19" s="26"/>
    </row>
    <row r="20" spans="1:6" x14ac:dyDescent="0.25">
      <c r="A20" s="17"/>
      <c r="B20" s="28"/>
      <c r="C20" s="17"/>
      <c r="D20" s="25">
        <v>0</v>
      </c>
      <c r="E20" s="25"/>
      <c r="F20" s="26"/>
    </row>
    <row r="21" spans="1:6" x14ac:dyDescent="0.25">
      <c r="A21" s="19">
        <v>3</v>
      </c>
      <c r="B21" s="29" t="s">
        <v>8</v>
      </c>
      <c r="C21" s="17"/>
      <c r="D21" s="25">
        <v>0</v>
      </c>
      <c r="E21" s="25"/>
      <c r="F21" s="26"/>
    </row>
    <row r="22" spans="1:6" ht="75" x14ac:dyDescent="0.25">
      <c r="A22" s="19"/>
      <c r="B22" s="30" t="s">
        <v>78</v>
      </c>
      <c r="C22" s="17"/>
      <c r="D22" s="25">
        <v>0</v>
      </c>
      <c r="E22" s="25"/>
      <c r="F22" s="26"/>
    </row>
    <row r="23" spans="1:6" ht="45" x14ac:dyDescent="0.25">
      <c r="A23" s="27">
        <v>3.1</v>
      </c>
      <c r="B23" s="39" t="s">
        <v>71</v>
      </c>
      <c r="C23" s="17" t="s">
        <v>51</v>
      </c>
      <c r="D23" s="44">
        <v>1.55</v>
      </c>
      <c r="E23" s="25"/>
      <c r="F23" s="26"/>
    </row>
    <row r="24" spans="1:6" ht="45" x14ac:dyDescent="0.25">
      <c r="A24" s="17">
        <v>3.2</v>
      </c>
      <c r="B24" s="39" t="s">
        <v>87</v>
      </c>
      <c r="C24" s="17" t="s">
        <v>51</v>
      </c>
      <c r="D24" s="44">
        <v>0.14000000000000001</v>
      </c>
      <c r="E24" s="25"/>
      <c r="F24" s="26"/>
    </row>
    <row r="25" spans="1:6" ht="45" x14ac:dyDescent="0.25">
      <c r="A25" s="27">
        <v>3.3</v>
      </c>
      <c r="B25" s="39" t="s">
        <v>86</v>
      </c>
      <c r="C25" s="17" t="s">
        <v>51</v>
      </c>
      <c r="D25" s="44">
        <v>0.13</v>
      </c>
      <c r="E25" s="25"/>
      <c r="F25" s="26"/>
    </row>
    <row r="26" spans="1:6" ht="45" x14ac:dyDescent="0.25">
      <c r="A26" s="17">
        <v>3.4</v>
      </c>
      <c r="B26" s="39" t="s">
        <v>88</v>
      </c>
      <c r="C26" s="17" t="s">
        <v>51</v>
      </c>
      <c r="D26" s="44">
        <v>0.56000000000000005</v>
      </c>
      <c r="E26" s="25"/>
      <c r="F26" s="26"/>
    </row>
    <row r="27" spans="1:6" ht="30" x14ac:dyDescent="0.25">
      <c r="A27" s="27">
        <v>3.5</v>
      </c>
      <c r="B27" s="39" t="s">
        <v>89</v>
      </c>
      <c r="C27" s="17" t="s">
        <v>51</v>
      </c>
      <c r="D27" s="44">
        <v>1.18</v>
      </c>
      <c r="E27" s="25"/>
      <c r="F27" s="26"/>
    </row>
    <row r="28" spans="1:6" x14ac:dyDescent="0.25">
      <c r="A28" s="17"/>
      <c r="B28" s="28"/>
      <c r="C28" s="17"/>
      <c r="D28" s="25">
        <v>0</v>
      </c>
      <c r="E28" s="25"/>
      <c r="F28" s="26"/>
    </row>
    <row r="29" spans="1:6" x14ac:dyDescent="0.25">
      <c r="A29" s="19">
        <v>4</v>
      </c>
      <c r="B29" s="29" t="s">
        <v>27</v>
      </c>
      <c r="C29" s="17"/>
      <c r="D29" s="25">
        <v>0</v>
      </c>
      <c r="E29" s="25"/>
      <c r="F29" s="26"/>
    </row>
    <row r="30" spans="1:6" x14ac:dyDescent="0.25">
      <c r="A30" s="19"/>
      <c r="B30" s="28" t="s">
        <v>35</v>
      </c>
      <c r="C30" s="17"/>
      <c r="D30" s="25">
        <v>0</v>
      </c>
      <c r="E30" s="25"/>
      <c r="F30" s="26"/>
    </row>
    <row r="31" spans="1:6" x14ac:dyDescent="0.25">
      <c r="A31" s="19"/>
      <c r="B31" s="56" t="s">
        <v>80</v>
      </c>
      <c r="C31" s="17"/>
      <c r="D31" s="25">
        <v>0</v>
      </c>
      <c r="E31" s="25"/>
      <c r="F31" s="26"/>
    </row>
    <row r="32" spans="1:6" x14ac:dyDescent="0.25">
      <c r="A32" s="19"/>
      <c r="B32" s="56" t="s">
        <v>81</v>
      </c>
      <c r="C32" s="17"/>
      <c r="D32" s="25">
        <v>0</v>
      </c>
      <c r="E32" s="25"/>
      <c r="F32" s="26"/>
    </row>
    <row r="33" spans="1:6" x14ac:dyDescent="0.25">
      <c r="A33" s="19"/>
      <c r="B33" s="22" t="s">
        <v>94</v>
      </c>
      <c r="C33" s="17"/>
      <c r="D33" s="25">
        <v>0</v>
      </c>
      <c r="E33" s="25"/>
      <c r="F33" s="26"/>
    </row>
    <row r="34" spans="1:6" ht="75" x14ac:dyDescent="0.25">
      <c r="A34" s="17">
        <v>4.0999999999999996</v>
      </c>
      <c r="B34" s="24" t="s">
        <v>91</v>
      </c>
      <c r="C34" s="17" t="s">
        <v>14</v>
      </c>
      <c r="D34" s="40">
        <v>4</v>
      </c>
      <c r="E34" s="25"/>
      <c r="F34" s="26"/>
    </row>
    <row r="35" spans="1:6" ht="75" x14ac:dyDescent="0.25">
      <c r="A35" s="17">
        <v>4.2</v>
      </c>
      <c r="B35" s="24" t="s">
        <v>90</v>
      </c>
      <c r="C35" s="17" t="s">
        <v>14</v>
      </c>
      <c r="D35" s="40">
        <v>8</v>
      </c>
      <c r="E35" s="25"/>
      <c r="F35" s="26"/>
    </row>
    <row r="36" spans="1:6" ht="75" x14ac:dyDescent="0.25">
      <c r="A36" s="17">
        <v>4.3</v>
      </c>
      <c r="B36" s="24" t="s">
        <v>70</v>
      </c>
      <c r="C36" s="17" t="s">
        <v>9</v>
      </c>
      <c r="D36" s="80">
        <v>43.5</v>
      </c>
      <c r="E36" s="25"/>
      <c r="F36" s="26"/>
    </row>
    <row r="37" spans="1:6" x14ac:dyDescent="0.25">
      <c r="A37" s="17"/>
      <c r="B37" s="24"/>
      <c r="C37" s="17"/>
      <c r="D37" s="25">
        <v>0</v>
      </c>
      <c r="E37" s="25"/>
      <c r="F37" s="26"/>
    </row>
    <row r="38" spans="1:6" s="33" customFormat="1" x14ac:dyDescent="0.25">
      <c r="A38" s="31">
        <v>5</v>
      </c>
      <c r="B38" s="29" t="s">
        <v>30</v>
      </c>
      <c r="C38" s="18"/>
      <c r="D38" s="32">
        <v>0</v>
      </c>
      <c r="E38" s="32"/>
      <c r="F38" s="26"/>
    </row>
    <row r="39" spans="1:6" s="33" customFormat="1" x14ac:dyDescent="0.25">
      <c r="A39" s="31"/>
      <c r="B39" s="30" t="s">
        <v>56</v>
      </c>
      <c r="C39" s="18"/>
      <c r="D39" s="32">
        <v>0</v>
      </c>
      <c r="E39" s="32"/>
      <c r="F39" s="26"/>
    </row>
    <row r="40" spans="1:6" s="33" customFormat="1" x14ac:dyDescent="0.25">
      <c r="A40" s="18"/>
      <c r="B40" s="22" t="s">
        <v>94</v>
      </c>
      <c r="C40" s="18"/>
      <c r="D40" s="32">
        <v>0</v>
      </c>
      <c r="E40" s="32"/>
      <c r="F40" s="26"/>
    </row>
    <row r="41" spans="1:6" s="33" customFormat="1" x14ac:dyDescent="0.25">
      <c r="A41" s="18">
        <v>5.0999999999999996</v>
      </c>
      <c r="B41" s="24" t="s">
        <v>92</v>
      </c>
      <c r="C41" s="17" t="s">
        <v>33</v>
      </c>
      <c r="D41" s="44">
        <v>84.5</v>
      </c>
      <c r="E41" s="32"/>
      <c r="F41" s="26"/>
    </row>
    <row r="42" spans="1:6" s="33" customFormat="1" x14ac:dyDescent="0.25">
      <c r="A42" s="18">
        <v>5.2</v>
      </c>
      <c r="B42" s="24" t="s">
        <v>93</v>
      </c>
      <c r="C42" s="17" t="s">
        <v>33</v>
      </c>
      <c r="D42" s="44">
        <v>21.96</v>
      </c>
      <c r="E42" s="32"/>
      <c r="F42" s="26"/>
    </row>
    <row r="43" spans="1:6" ht="15.75" customHeight="1" x14ac:dyDescent="0.25">
      <c r="A43" s="17"/>
      <c r="B43" s="28"/>
      <c r="C43" s="17"/>
      <c r="D43" s="25">
        <v>0</v>
      </c>
      <c r="E43" s="32"/>
      <c r="F43" s="26"/>
    </row>
    <row r="44" spans="1:6" x14ac:dyDescent="0.25">
      <c r="A44" s="19">
        <v>6</v>
      </c>
      <c r="B44" s="29" t="s">
        <v>10</v>
      </c>
      <c r="C44" s="17"/>
      <c r="D44" s="25">
        <v>0</v>
      </c>
      <c r="E44" s="32"/>
      <c r="F44" s="26"/>
    </row>
    <row r="45" spans="1:6" ht="30" x14ac:dyDescent="0.25">
      <c r="A45" s="19"/>
      <c r="B45" s="30" t="s">
        <v>57</v>
      </c>
      <c r="C45" s="17"/>
      <c r="D45" s="25">
        <v>0</v>
      </c>
      <c r="E45" s="32"/>
      <c r="F45" s="26"/>
    </row>
    <row r="46" spans="1:6" s="33" customFormat="1" x14ac:dyDescent="0.25">
      <c r="A46" s="18"/>
      <c r="B46" s="22" t="s">
        <v>94</v>
      </c>
      <c r="C46" s="18"/>
      <c r="D46" s="32">
        <v>0</v>
      </c>
      <c r="E46" s="32"/>
      <c r="F46" s="26"/>
    </row>
    <row r="47" spans="1:6" s="33" customFormat="1" x14ac:dyDescent="0.25">
      <c r="A47" s="18">
        <v>6.1</v>
      </c>
      <c r="B47" s="24" t="s">
        <v>92</v>
      </c>
      <c r="C47" s="17" t="s">
        <v>33</v>
      </c>
      <c r="D47" s="44">
        <v>169</v>
      </c>
      <c r="E47" s="32"/>
      <c r="F47" s="26"/>
    </row>
    <row r="48" spans="1:6" s="33" customFormat="1" x14ac:dyDescent="0.25">
      <c r="A48" s="18">
        <v>6.2</v>
      </c>
      <c r="B48" s="24" t="s">
        <v>93</v>
      </c>
      <c r="C48" s="17" t="s">
        <v>33</v>
      </c>
      <c r="D48" s="44">
        <v>43.92</v>
      </c>
      <c r="E48" s="32"/>
      <c r="F48" s="26"/>
    </row>
    <row r="49" spans="1:6" x14ac:dyDescent="0.25">
      <c r="A49" s="17"/>
      <c r="B49" s="28"/>
      <c r="C49" s="17"/>
      <c r="D49" s="25">
        <v>0</v>
      </c>
      <c r="E49" s="25"/>
      <c r="F49" s="26"/>
    </row>
    <row r="50" spans="1:6" x14ac:dyDescent="0.25">
      <c r="A50" s="19">
        <v>7</v>
      </c>
      <c r="B50" s="29" t="s">
        <v>11</v>
      </c>
      <c r="C50" s="17"/>
      <c r="D50" s="25">
        <v>0</v>
      </c>
      <c r="E50" s="25"/>
      <c r="F50" s="26"/>
    </row>
    <row r="51" spans="1:6" x14ac:dyDescent="0.25">
      <c r="A51" s="19"/>
      <c r="B51" s="28" t="s">
        <v>35</v>
      </c>
      <c r="C51" s="17"/>
      <c r="D51" s="25">
        <v>0</v>
      </c>
      <c r="E51" s="25"/>
      <c r="F51" s="26"/>
    </row>
    <row r="52" spans="1:6" ht="32.25" customHeight="1" x14ac:dyDescent="0.25">
      <c r="A52" s="19"/>
      <c r="B52" s="30" t="s">
        <v>59</v>
      </c>
      <c r="C52" s="17"/>
      <c r="D52" s="25">
        <v>0</v>
      </c>
      <c r="E52" s="25"/>
      <c r="F52" s="26"/>
    </row>
    <row r="53" spans="1:6" s="33" customFormat="1" x14ac:dyDescent="0.25">
      <c r="A53" s="18"/>
      <c r="B53" s="22" t="s">
        <v>94</v>
      </c>
      <c r="C53" s="18"/>
      <c r="D53" s="32">
        <v>0</v>
      </c>
      <c r="E53" s="32"/>
      <c r="F53" s="26"/>
    </row>
    <row r="54" spans="1:6" s="33" customFormat="1" x14ac:dyDescent="0.25">
      <c r="A54" s="18">
        <v>7.1</v>
      </c>
      <c r="B54" s="24" t="s">
        <v>92</v>
      </c>
      <c r="C54" s="17" t="s">
        <v>33</v>
      </c>
      <c r="D54" s="44">
        <v>169</v>
      </c>
      <c r="E54" s="32"/>
      <c r="F54" s="26"/>
    </row>
    <row r="55" spans="1:6" s="33" customFormat="1" x14ac:dyDescent="0.25">
      <c r="A55" s="18">
        <v>7.2</v>
      </c>
      <c r="B55" s="24" t="s">
        <v>93</v>
      </c>
      <c r="C55" s="17" t="s">
        <v>33</v>
      </c>
      <c r="D55" s="44">
        <v>43.92</v>
      </c>
      <c r="E55" s="32"/>
      <c r="F55" s="26"/>
    </row>
    <row r="56" spans="1:6" s="33" customFormat="1" x14ac:dyDescent="0.25">
      <c r="A56" s="18"/>
      <c r="B56" s="30" t="s">
        <v>72</v>
      </c>
      <c r="C56" s="18"/>
      <c r="D56" s="44">
        <v>0</v>
      </c>
      <c r="E56" s="32"/>
      <c r="F56" s="26"/>
    </row>
    <row r="57" spans="1:6" ht="120" x14ac:dyDescent="0.25">
      <c r="A57" s="21">
        <v>7.3</v>
      </c>
      <c r="B57" s="39" t="s">
        <v>79</v>
      </c>
      <c r="C57" s="34" t="s">
        <v>7</v>
      </c>
      <c r="D57" s="35">
        <v>1</v>
      </c>
      <c r="E57" s="35"/>
      <c r="F57" s="26"/>
    </row>
    <row r="58" spans="1:6" x14ac:dyDescent="0.25">
      <c r="A58" s="53"/>
      <c r="B58" s="54"/>
      <c r="C58" s="53"/>
      <c r="D58" s="65">
        <v>0</v>
      </c>
      <c r="E58" s="65"/>
      <c r="F58" s="26"/>
    </row>
    <row r="59" spans="1:6" x14ac:dyDescent="0.25">
      <c r="A59" s="53">
        <v>8</v>
      </c>
      <c r="B59" s="54" t="s">
        <v>12</v>
      </c>
      <c r="C59" s="20"/>
      <c r="D59" s="55">
        <v>0</v>
      </c>
      <c r="E59" s="55"/>
      <c r="F59" s="26"/>
    </row>
    <row r="60" spans="1:6" x14ac:dyDescent="0.25">
      <c r="A60" s="53"/>
      <c r="B60" s="22" t="s">
        <v>94</v>
      </c>
      <c r="C60" s="20"/>
      <c r="D60" s="55">
        <v>0</v>
      </c>
      <c r="E60" s="55"/>
      <c r="F60" s="26"/>
    </row>
    <row r="61" spans="1:6" ht="45" x14ac:dyDescent="0.25">
      <c r="A61" s="17">
        <v>8.1</v>
      </c>
      <c r="B61" s="24" t="s">
        <v>69</v>
      </c>
      <c r="C61" s="17" t="s">
        <v>33</v>
      </c>
      <c r="D61" s="40">
        <v>186.78</v>
      </c>
      <c r="E61" s="25"/>
      <c r="F61" s="26"/>
    </row>
    <row r="62" spans="1:6" ht="30" x14ac:dyDescent="0.25">
      <c r="A62" s="17">
        <v>8.1999999999999993</v>
      </c>
      <c r="B62" s="24" t="s">
        <v>13</v>
      </c>
      <c r="C62" s="17" t="s">
        <v>9</v>
      </c>
      <c r="D62" s="40">
        <v>15.5</v>
      </c>
      <c r="E62" s="25"/>
      <c r="F62" s="26"/>
    </row>
    <row r="63" spans="1:6" ht="30" x14ac:dyDescent="0.25">
      <c r="A63" s="17">
        <v>8.3000000000000007</v>
      </c>
      <c r="B63" s="24" t="s">
        <v>61</v>
      </c>
      <c r="C63" s="17" t="s">
        <v>9</v>
      </c>
      <c r="D63" s="40">
        <v>207.53</v>
      </c>
      <c r="E63" s="25"/>
      <c r="F63" s="26"/>
    </row>
    <row r="64" spans="1:6" ht="30" x14ac:dyDescent="0.25">
      <c r="A64" s="17">
        <v>8.4</v>
      </c>
      <c r="B64" s="24" t="s">
        <v>62</v>
      </c>
      <c r="C64" s="17" t="s">
        <v>9</v>
      </c>
      <c r="D64" s="40">
        <v>311.29000000000002</v>
      </c>
      <c r="E64" s="25"/>
      <c r="F64" s="26"/>
    </row>
    <row r="65" spans="1:6" ht="45" x14ac:dyDescent="0.25">
      <c r="A65" s="17">
        <v>8.5</v>
      </c>
      <c r="B65" s="24" t="s">
        <v>68</v>
      </c>
      <c r="C65" s="17" t="s">
        <v>7</v>
      </c>
      <c r="D65" s="25">
        <v>1</v>
      </c>
      <c r="E65" s="25"/>
      <c r="F65" s="26"/>
    </row>
    <row r="66" spans="1:6" x14ac:dyDescent="0.25">
      <c r="A66" s="17"/>
      <c r="B66" s="28"/>
      <c r="C66" s="17"/>
      <c r="D66" s="25">
        <v>0</v>
      </c>
      <c r="E66" s="25"/>
      <c r="F66" s="26"/>
    </row>
    <row r="67" spans="1:6" x14ac:dyDescent="0.25">
      <c r="A67" s="19">
        <v>9</v>
      </c>
      <c r="B67" s="29" t="s">
        <v>28</v>
      </c>
      <c r="C67" s="17"/>
      <c r="D67" s="25">
        <v>0</v>
      </c>
      <c r="E67" s="25"/>
      <c r="F67" s="26"/>
    </row>
    <row r="68" spans="1:6" x14ac:dyDescent="0.25">
      <c r="A68" s="19"/>
      <c r="B68" s="28" t="s">
        <v>35</v>
      </c>
      <c r="C68" s="17"/>
      <c r="D68" s="25">
        <v>0</v>
      </c>
      <c r="E68" s="25"/>
      <c r="F68" s="26"/>
    </row>
    <row r="69" spans="1:6" ht="38.25" x14ac:dyDescent="0.25">
      <c r="A69" s="19"/>
      <c r="B69" s="56" t="s">
        <v>36</v>
      </c>
      <c r="C69" s="17"/>
      <c r="D69" s="25">
        <v>0</v>
      </c>
      <c r="E69" s="25"/>
      <c r="F69" s="26"/>
    </row>
    <row r="70" spans="1:6" ht="38.25" x14ac:dyDescent="0.25">
      <c r="A70" s="19"/>
      <c r="B70" s="57" t="s">
        <v>34</v>
      </c>
      <c r="C70" s="17"/>
      <c r="D70" s="25">
        <v>0</v>
      </c>
      <c r="E70" s="25"/>
      <c r="F70" s="26"/>
    </row>
    <row r="71" spans="1:6" ht="51" x14ac:dyDescent="0.25">
      <c r="A71" s="19"/>
      <c r="B71" s="58" t="s">
        <v>37</v>
      </c>
      <c r="C71" s="17"/>
      <c r="D71" s="25">
        <v>0</v>
      </c>
      <c r="E71" s="25"/>
      <c r="F71" s="26"/>
    </row>
    <row r="72" spans="1:6" ht="38.25" x14ac:dyDescent="0.25">
      <c r="A72" s="19"/>
      <c r="B72" s="56" t="s">
        <v>38</v>
      </c>
      <c r="C72" s="17"/>
      <c r="D72" s="25">
        <v>0</v>
      </c>
      <c r="E72" s="25"/>
      <c r="F72" s="26"/>
    </row>
    <row r="73" spans="1:6" ht="25.5" x14ac:dyDescent="0.25">
      <c r="A73" s="19"/>
      <c r="B73" s="56" t="s">
        <v>48</v>
      </c>
      <c r="C73" s="17"/>
      <c r="D73" s="25">
        <v>0</v>
      </c>
      <c r="E73" s="25"/>
      <c r="F73" s="26"/>
    </row>
    <row r="74" spans="1:6" x14ac:dyDescent="0.25">
      <c r="A74" s="19"/>
      <c r="B74" s="56" t="s">
        <v>76</v>
      </c>
      <c r="C74" s="17"/>
      <c r="D74" s="25">
        <v>0</v>
      </c>
      <c r="E74" s="25"/>
      <c r="F74" s="26"/>
    </row>
    <row r="75" spans="1:6" s="43" customFormat="1" x14ac:dyDescent="0.25">
      <c r="A75" s="42"/>
      <c r="B75" s="46" t="s">
        <v>64</v>
      </c>
      <c r="C75" s="27"/>
      <c r="D75" s="40">
        <v>0</v>
      </c>
      <c r="E75" s="40"/>
      <c r="F75" s="41"/>
    </row>
    <row r="76" spans="1:6" ht="45" x14ac:dyDescent="0.25">
      <c r="A76" s="27">
        <v>9.1</v>
      </c>
      <c r="B76" s="39" t="s">
        <v>75</v>
      </c>
      <c r="C76" s="27" t="s">
        <v>7</v>
      </c>
      <c r="D76" s="40">
        <v>1</v>
      </c>
      <c r="E76" s="40"/>
      <c r="F76" s="26"/>
    </row>
    <row r="77" spans="1:6" ht="60" x14ac:dyDescent="0.25">
      <c r="A77" s="17">
        <v>9.1999999999999993</v>
      </c>
      <c r="B77" s="47" t="s">
        <v>66</v>
      </c>
      <c r="C77" s="17" t="s">
        <v>32</v>
      </c>
      <c r="D77" s="25">
        <v>2</v>
      </c>
      <c r="E77" s="25"/>
      <c r="F77" s="26"/>
    </row>
    <row r="78" spans="1:6" s="43" customFormat="1" ht="60" x14ac:dyDescent="0.25">
      <c r="A78" s="27">
        <v>9.3000000000000007</v>
      </c>
      <c r="B78" s="47" t="s">
        <v>63</v>
      </c>
      <c r="C78" s="27" t="s">
        <v>32</v>
      </c>
      <c r="D78" s="40">
        <v>2</v>
      </c>
      <c r="E78" s="40"/>
      <c r="F78" s="41"/>
    </row>
    <row r="79" spans="1:6" ht="45" x14ac:dyDescent="0.25">
      <c r="A79" s="17">
        <v>9.4</v>
      </c>
      <c r="B79" s="39" t="s">
        <v>67</v>
      </c>
      <c r="C79" s="17" t="s">
        <v>32</v>
      </c>
      <c r="D79" s="25">
        <v>1</v>
      </c>
      <c r="E79" s="25"/>
      <c r="F79" s="26"/>
    </row>
    <row r="80" spans="1:6" ht="75" x14ac:dyDescent="0.25">
      <c r="A80" s="27">
        <v>9.5</v>
      </c>
      <c r="B80" s="39" t="s">
        <v>77</v>
      </c>
      <c r="C80" s="17" t="s">
        <v>32</v>
      </c>
      <c r="D80" s="25">
        <v>7</v>
      </c>
      <c r="E80" s="25"/>
      <c r="F80" s="26"/>
    </row>
    <row r="81" spans="1:6" ht="60" x14ac:dyDescent="0.25">
      <c r="A81" s="17">
        <v>9.6</v>
      </c>
      <c r="B81" s="39" t="s">
        <v>65</v>
      </c>
      <c r="C81" s="17" t="s">
        <v>32</v>
      </c>
      <c r="D81" s="25">
        <v>1</v>
      </c>
      <c r="E81" s="25"/>
      <c r="F81" s="26"/>
    </row>
    <row r="82" spans="1:6" x14ac:dyDescent="0.25">
      <c r="A82" s="17"/>
      <c r="B82" s="28"/>
      <c r="C82" s="17"/>
      <c r="D82" s="25">
        <v>0</v>
      </c>
      <c r="E82" s="25"/>
      <c r="F82" s="26"/>
    </row>
    <row r="83" spans="1:6" x14ac:dyDescent="0.25">
      <c r="A83" s="19">
        <v>10</v>
      </c>
      <c r="B83" s="29" t="s">
        <v>29</v>
      </c>
      <c r="C83" s="17"/>
      <c r="D83" s="25">
        <v>0</v>
      </c>
      <c r="E83" s="25"/>
      <c r="F83" s="26"/>
    </row>
    <row r="84" spans="1:6" x14ac:dyDescent="0.25">
      <c r="A84" s="19"/>
      <c r="B84" s="30" t="s">
        <v>58</v>
      </c>
      <c r="C84" s="17"/>
      <c r="D84" s="25">
        <v>0</v>
      </c>
      <c r="E84" s="25"/>
      <c r="F84" s="26"/>
    </row>
    <row r="85" spans="1:6" ht="60" x14ac:dyDescent="0.25">
      <c r="A85" s="17">
        <v>10.1</v>
      </c>
      <c r="B85" s="24" t="s">
        <v>95</v>
      </c>
      <c r="C85" s="17" t="s">
        <v>7</v>
      </c>
      <c r="D85" s="25">
        <v>1</v>
      </c>
      <c r="E85" s="25"/>
      <c r="F85" s="26"/>
    </row>
    <row r="86" spans="1:6" x14ac:dyDescent="0.25">
      <c r="A86" s="37"/>
      <c r="B86" s="30" t="s">
        <v>55</v>
      </c>
      <c r="C86" s="34"/>
      <c r="D86" s="40">
        <v>0</v>
      </c>
      <c r="E86" s="35"/>
      <c r="F86" s="26"/>
    </row>
    <row r="87" spans="1:6" ht="18" customHeight="1" x14ac:dyDescent="0.25">
      <c r="A87" s="17">
        <v>10.199999999999999</v>
      </c>
      <c r="B87" s="24" t="s">
        <v>39</v>
      </c>
      <c r="C87" s="17" t="s">
        <v>32</v>
      </c>
      <c r="D87" s="25">
        <v>2</v>
      </c>
      <c r="E87" s="25"/>
      <c r="F87" s="26"/>
    </row>
    <row r="88" spans="1:6" x14ac:dyDescent="0.25">
      <c r="A88" s="17"/>
      <c r="B88" s="28"/>
      <c r="C88" s="17"/>
      <c r="D88" s="25">
        <v>0</v>
      </c>
      <c r="E88" s="25"/>
      <c r="F88" s="26"/>
    </row>
    <row r="89" spans="1:6" x14ac:dyDescent="0.25">
      <c r="A89" s="19">
        <v>11</v>
      </c>
      <c r="B89" s="29" t="s">
        <v>26</v>
      </c>
      <c r="C89" s="17"/>
      <c r="D89" s="25">
        <v>0</v>
      </c>
      <c r="E89" s="25"/>
      <c r="F89" s="26"/>
    </row>
    <row r="90" spans="1:6" x14ac:dyDescent="0.25">
      <c r="A90" s="19"/>
      <c r="B90" s="28" t="s">
        <v>35</v>
      </c>
      <c r="C90" s="17"/>
      <c r="D90" s="25">
        <v>0</v>
      </c>
      <c r="E90" s="25"/>
      <c r="F90" s="26"/>
    </row>
    <row r="91" spans="1:6" x14ac:dyDescent="0.25">
      <c r="A91" s="19"/>
      <c r="B91" s="30" t="s">
        <v>49</v>
      </c>
      <c r="C91" s="17"/>
      <c r="D91" s="25">
        <v>0</v>
      </c>
      <c r="E91" s="25"/>
      <c r="F91" s="26"/>
    </row>
    <row r="92" spans="1:6" x14ac:dyDescent="0.25">
      <c r="A92" s="19"/>
      <c r="B92" s="28" t="s">
        <v>47</v>
      </c>
      <c r="C92" s="17"/>
      <c r="D92" s="25">
        <v>0</v>
      </c>
      <c r="E92" s="25"/>
      <c r="F92" s="26"/>
    </row>
    <row r="93" spans="1:6" ht="75" x14ac:dyDescent="0.25">
      <c r="A93" s="17">
        <v>11.1</v>
      </c>
      <c r="B93" s="24" t="s">
        <v>96</v>
      </c>
      <c r="C93" s="17" t="s">
        <v>7</v>
      </c>
      <c r="D93" s="25">
        <v>1</v>
      </c>
      <c r="E93" s="25"/>
      <c r="F93" s="26"/>
    </row>
    <row r="94" spans="1:6" x14ac:dyDescent="0.25">
      <c r="A94" s="17"/>
      <c r="B94" s="28"/>
      <c r="C94" s="17"/>
      <c r="D94" s="25">
        <v>0</v>
      </c>
      <c r="E94" s="25"/>
      <c r="F94" s="26"/>
    </row>
    <row r="95" spans="1:6" x14ac:dyDescent="0.25">
      <c r="A95" s="19">
        <v>12</v>
      </c>
      <c r="B95" s="29" t="s">
        <v>40</v>
      </c>
      <c r="C95" s="17"/>
      <c r="D95" s="25">
        <v>0</v>
      </c>
      <c r="E95" s="25"/>
      <c r="F95" s="26"/>
    </row>
    <row r="96" spans="1:6" x14ac:dyDescent="0.25">
      <c r="A96" s="37"/>
      <c r="B96" s="30" t="s">
        <v>41</v>
      </c>
      <c r="C96" s="34"/>
      <c r="D96" s="25">
        <v>0</v>
      </c>
      <c r="E96" s="25"/>
      <c r="F96" s="26"/>
    </row>
    <row r="97" spans="1:6" x14ac:dyDescent="0.25">
      <c r="A97" s="34">
        <v>12.1</v>
      </c>
      <c r="B97" s="38" t="s">
        <v>44</v>
      </c>
      <c r="C97" s="34" t="s">
        <v>32</v>
      </c>
      <c r="D97" s="40">
        <v>2</v>
      </c>
      <c r="E97" s="25"/>
      <c r="F97" s="26"/>
    </row>
    <row r="98" spans="1:6" x14ac:dyDescent="0.25">
      <c r="A98" s="34">
        <v>12.2</v>
      </c>
      <c r="B98" s="24" t="s">
        <v>43</v>
      </c>
      <c r="C98" s="17" t="s">
        <v>32</v>
      </c>
      <c r="D98" s="40">
        <v>1</v>
      </c>
      <c r="E98" s="25"/>
      <c r="F98" s="26"/>
    </row>
    <row r="99" spans="1:6" ht="30" x14ac:dyDescent="0.25">
      <c r="A99" s="34">
        <v>12.3</v>
      </c>
      <c r="B99" s="38" t="s">
        <v>42</v>
      </c>
      <c r="C99" s="34" t="s">
        <v>32</v>
      </c>
      <c r="D99" s="40">
        <v>1</v>
      </c>
      <c r="E99" s="25"/>
      <c r="F99" s="26"/>
    </row>
    <row r="100" spans="1:6" x14ac:dyDescent="0.25">
      <c r="A100" s="34">
        <v>12.4</v>
      </c>
      <c r="B100" s="24" t="s">
        <v>45</v>
      </c>
      <c r="C100" s="17" t="s">
        <v>32</v>
      </c>
      <c r="D100" s="40">
        <v>1</v>
      </c>
      <c r="E100" s="25"/>
      <c r="F100" s="26"/>
    </row>
    <row r="101" spans="1:6" x14ac:dyDescent="0.25">
      <c r="A101" s="34">
        <v>12.5</v>
      </c>
      <c r="B101" s="38" t="s">
        <v>46</v>
      </c>
      <c r="C101" s="34" t="s">
        <v>32</v>
      </c>
      <c r="D101" s="40">
        <v>1</v>
      </c>
      <c r="E101" s="25"/>
      <c r="F101" s="26"/>
    </row>
    <row r="102" spans="1:6" x14ac:dyDescent="0.25">
      <c r="A102" s="17"/>
      <c r="B102" s="28"/>
      <c r="C102" s="17"/>
      <c r="D102" s="25">
        <v>0</v>
      </c>
      <c r="E102" s="25"/>
      <c r="F102" s="26"/>
    </row>
    <row r="103" spans="1:6" x14ac:dyDescent="0.25">
      <c r="A103" s="34"/>
      <c r="B103" s="38"/>
      <c r="C103" s="34"/>
      <c r="D103" s="40">
        <v>0</v>
      </c>
      <c r="E103" s="25"/>
      <c r="F103" s="26"/>
    </row>
    <row r="104" spans="1:6" x14ac:dyDescent="0.25">
      <c r="A104" s="19">
        <v>13</v>
      </c>
      <c r="B104" s="29" t="s">
        <v>60</v>
      </c>
      <c r="C104" s="17"/>
      <c r="D104" s="25">
        <v>0</v>
      </c>
      <c r="E104" s="25"/>
      <c r="F104" s="26"/>
    </row>
    <row r="105" spans="1:6" x14ac:dyDescent="0.25">
      <c r="A105" s="45"/>
      <c r="B105" s="39" t="s">
        <v>52</v>
      </c>
      <c r="C105" s="27"/>
      <c r="D105" s="40">
        <v>0</v>
      </c>
      <c r="E105" s="40"/>
      <c r="F105" s="41"/>
    </row>
    <row r="106" spans="1:6" ht="60" x14ac:dyDescent="0.25">
      <c r="A106" s="45">
        <v>13.1</v>
      </c>
      <c r="B106" s="39" t="s">
        <v>54</v>
      </c>
      <c r="C106" s="27" t="s">
        <v>32</v>
      </c>
      <c r="D106" s="40">
        <v>5</v>
      </c>
      <c r="E106" s="40"/>
      <c r="F106" s="41"/>
    </row>
    <row r="107" spans="1:6" ht="75" x14ac:dyDescent="0.25">
      <c r="A107" s="45">
        <v>13.2</v>
      </c>
      <c r="B107" s="39" t="s">
        <v>53</v>
      </c>
      <c r="C107" s="27" t="s">
        <v>32</v>
      </c>
      <c r="D107" s="40">
        <v>13</v>
      </c>
      <c r="E107" s="40"/>
      <c r="F107" s="41"/>
    </row>
    <row r="108" spans="1:6" ht="15.75" thickBot="1" x14ac:dyDescent="0.3">
      <c r="A108" s="59"/>
      <c r="B108" s="60"/>
      <c r="C108" s="59"/>
      <c r="D108" s="59"/>
      <c r="E108" s="76" t="s">
        <v>22</v>
      </c>
      <c r="F108" s="61"/>
    </row>
    <row r="109" spans="1:6" ht="15.75" thickTop="1" x14ac:dyDescent="0.25">
      <c r="A109" s="59"/>
      <c r="B109" s="60"/>
      <c r="C109" s="59"/>
      <c r="D109" s="59"/>
      <c r="E109" s="77" t="s">
        <v>73</v>
      </c>
      <c r="F109" s="68"/>
    </row>
    <row r="110" spans="1:6" x14ac:dyDescent="0.25">
      <c r="A110" s="59"/>
      <c r="C110" s="59"/>
      <c r="D110" s="59"/>
      <c r="E110" s="77" t="s">
        <v>74</v>
      </c>
      <c r="F110" s="68"/>
    </row>
    <row r="111" spans="1:6" x14ac:dyDescent="0.25">
      <c r="A111" s="59"/>
      <c r="B111" s="60"/>
      <c r="C111" s="59"/>
      <c r="D111" s="59"/>
      <c r="E111" s="78" t="s">
        <v>23</v>
      </c>
      <c r="F111" s="68"/>
    </row>
    <row r="112" spans="1:6" ht="15.75" thickBot="1" x14ac:dyDescent="0.3">
      <c r="A112" s="59"/>
      <c r="B112" s="60"/>
      <c r="C112" s="59"/>
      <c r="D112" s="59"/>
      <c r="E112" s="79" t="s">
        <v>24</v>
      </c>
      <c r="F112" s="69"/>
    </row>
    <row r="113" spans="1:6" x14ac:dyDescent="0.25">
      <c r="A113" s="59"/>
      <c r="B113" s="60"/>
      <c r="C113" s="59"/>
      <c r="D113" s="59"/>
      <c r="E113" s="62"/>
      <c r="F113" s="62"/>
    </row>
    <row r="114" spans="1:6" x14ac:dyDescent="0.25">
      <c r="A114" s="59"/>
      <c r="B114" s="60"/>
      <c r="C114" s="59"/>
      <c r="D114" s="59"/>
      <c r="E114" s="62"/>
      <c r="F114" s="62"/>
    </row>
    <row r="115" spans="1:6" x14ac:dyDescent="0.25">
      <c r="A115" s="59"/>
      <c r="B115" s="60"/>
      <c r="C115" s="59"/>
      <c r="D115" s="59"/>
      <c r="E115" s="62"/>
      <c r="F115" s="62"/>
    </row>
  </sheetData>
  <mergeCells count="3">
    <mergeCell ref="A1:F1"/>
    <mergeCell ref="A2:F2"/>
    <mergeCell ref="A3:F3"/>
  </mergeCells>
  <pageMargins left="0.70866141732283472" right="0.70866141732283472" top="0.74803149606299213" bottom="0.74803149606299213" header="0.31496062992125984" footer="0.31496062992125984"/>
  <pageSetup paperSize="9" scale="85" orientation="portrait" horizontalDpi="1200" verticalDpi="1200" r:id="rId1"/>
  <headerFooter>
    <oddHeader>&amp;R&amp;9&amp;KFF0000DH.RINBUDHOO
&amp;K01+000 IWMRC BOQ</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DH.RINBUDHOO</vt:lpstr>
      <vt:lpstr>DH.RINBUDHOO!Print_Titles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Mohamed Afraz</cp:lastModifiedBy>
  <cp:lastPrinted>2021-04-26T08:42:15Z</cp:lastPrinted>
  <dcterms:created xsi:type="dcterms:W3CDTF">2013-06-30T08:40:01Z</dcterms:created>
  <dcterms:modified xsi:type="dcterms:W3CDTF">2021-04-26T08:42:21Z</dcterms:modified>
</cp:coreProperties>
</file>